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https://utexas-my.sharepoint.com/personal/crystal_v_austin_utexas_edu/Documents/Desktop/RFF/"/>
    </mc:Choice>
  </mc:AlternateContent>
  <xr:revisionPtr revIDLastSave="0" documentId="8_{AFABA946-C5C6-45CE-AD9C-9EE88BF26D1F}" xr6:coauthVersionLast="47" xr6:coauthVersionMax="47" xr10:uidLastSave="{00000000-0000-0000-0000-000000000000}"/>
  <bookViews>
    <workbookView xWindow="-120" yWindow="-120" windowWidth="29040" windowHeight="15720" xr2:uid="{00000000-000D-0000-FFFF-FFFF00000000}"/>
  </bookViews>
  <sheets>
    <sheet name="ReliableFlexibleFunding" sheetId="1" r:id="rId1"/>
  </sheets>
  <definedNames>
    <definedName name="_xlnm.Print_Area" localSheetId="0">ReliableFlexibleFunding!$B$1:$D$72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1" l="1"/>
  <c r="D51" i="1"/>
  <c r="D38" i="1"/>
  <c r="D25" i="1"/>
  <c r="D12" i="1"/>
  <c r="D19" i="1" s="1"/>
  <c r="D32" i="1" l="1"/>
  <c r="D33" i="1" s="1"/>
  <c r="D45" i="1"/>
  <c r="D46" i="1" s="1"/>
  <c r="D58" i="1"/>
  <c r="D59" i="1" s="1"/>
  <c r="D71" i="1"/>
  <c r="D72" i="1" s="1"/>
  <c r="D20" i="1"/>
  <c r="D6" i="1" l="1"/>
</calcChain>
</file>

<file path=xl/sharedStrings.xml><?xml version="1.0" encoding="utf-8"?>
<sst xmlns="http://schemas.openxmlformats.org/spreadsheetml/2006/main" count="34" uniqueCount="22">
  <si>
    <t>Instructions</t>
  </si>
  <si>
    <t>Enter the name of your organization in cell D3</t>
  </si>
  <si>
    <t>Name of Applicant:</t>
  </si>
  <si>
    <t>Enter Name Here</t>
  </si>
  <si>
    <t>Enter your current operating budget in cell D4.</t>
  </si>
  <si>
    <t>Enter Current Operating Budget in D4</t>
  </si>
  <si>
    <t>Your total funding request will be calculated in cell D6.</t>
  </si>
  <si>
    <t>Total Funding Request</t>
  </si>
  <si>
    <t>Reliable Flexible Funding</t>
  </si>
  <si>
    <t xml:space="preserve">Flexible funding identified in the Reliable Flexible Funding application. The purpose of the funding is to assist organizations serving marginalized communities strengthen their operations, deepen their presence, and expand their reach, ultimately; fostering greater mental health outcomes over time. </t>
  </si>
  <si>
    <t>GP1 Total</t>
  </si>
  <si>
    <t>GP2 Total</t>
  </si>
  <si>
    <t>GP3 Total</t>
  </si>
  <si>
    <t>GP4 Total</t>
  </si>
  <si>
    <t>GP5 Total</t>
  </si>
  <si>
    <t>BUDGET SUMMARY
Reliable Flexible Funding
5/1/2024-4/30/2029</t>
  </si>
  <si>
    <t>Budget Grant Period 1
5/1/2024-4/30/2025</t>
  </si>
  <si>
    <t>Budget Grant Period 2
5/1/2025-4/30/2026</t>
  </si>
  <si>
    <t>Budget Grant Period 3
5/1/2026-4/30/2027</t>
  </si>
  <si>
    <t>Budget Grant Period 4
5/1/2027-4/30/2028</t>
  </si>
  <si>
    <t>Budget Grant Period 5
5/1/2028-4/30/2029</t>
  </si>
  <si>
    <t>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</si>
</sst>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7" x14ac:knownFonts="1">
    <font>
      <sz val="11"/>
      <color theme="1"/>
      <name val="Calibri"/>
      <family val="2"/>
      <scheme val="minor"/>
    </font>
    <font>
      <b/>
      <sz val="13"/>
      <color theme="3"/>
      <name val="Calibri"/>
      <family val="2"/>
      <scheme val="minor"/>
    </font>
    <font>
      <b/>
      <sz val="11"/>
      <color theme="1"/>
      <name val="Calibri"/>
      <family val="2"/>
      <scheme val="minor"/>
    </font>
    <font>
      <sz val="10"/>
      <name val="Arial"/>
      <family val="2"/>
    </font>
    <font>
      <b/>
      <sz val="11"/>
      <name val="Calibri"/>
      <family val="2"/>
      <scheme val="minor"/>
    </font>
    <font>
      <b/>
      <sz val="11"/>
      <color theme="0"/>
      <name val="Calibri"/>
      <family val="2"/>
      <scheme val="minor"/>
    </font>
    <font>
      <b/>
      <sz val="11"/>
      <color indexed="8"/>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5" tint="0.59999389629810485"/>
        <bgColor indexed="64"/>
      </patternFill>
    </fill>
    <fill>
      <patternFill patternType="solid">
        <fgColor theme="0" tint="-0.34998626667073579"/>
        <bgColor indexed="64"/>
      </patternFill>
    </fill>
  </fills>
  <borders count="20">
    <border>
      <left/>
      <right/>
      <top/>
      <bottom/>
      <diagonal/>
    </border>
    <border>
      <left/>
      <right/>
      <top/>
      <bottom style="thick">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0" fontId="1" fillId="0" borderId="1" applyNumberFormat="0" applyFill="0" applyAlignment="0" applyProtection="0"/>
    <xf numFmtId="0" fontId="3" fillId="0" borderId="0"/>
  </cellStyleXfs>
  <cellXfs count="32">
    <xf numFmtId="0" fontId="0" fillId="0" borderId="0" xfId="0"/>
    <xf numFmtId="164" fontId="2" fillId="0" borderId="16" xfId="1" applyNumberFormat="1" applyFont="1" applyBorder="1" applyAlignment="1">
      <alignment horizontal="center" wrapText="1"/>
    </xf>
    <xf numFmtId="0" fontId="2" fillId="0" borderId="0" xfId="0" applyFont="1"/>
    <xf numFmtId="0" fontId="2" fillId="0" borderId="0" xfId="0" applyFont="1" applyProtection="1">
      <protection locked="0"/>
    </xf>
    <xf numFmtId="164" fontId="2" fillId="0" borderId="0" xfId="0" applyNumberFormat="1" applyFont="1" applyProtection="1">
      <protection locked="0"/>
    </xf>
    <xf numFmtId="164" fontId="2" fillId="0" borderId="0" xfId="0" applyNumberFormat="1" applyFont="1"/>
    <xf numFmtId="0" fontId="0" fillId="0" borderId="5" xfId="0" applyBorder="1" applyAlignment="1">
      <alignment horizontal="left" vertical="center" wrapText="1"/>
    </xf>
    <xf numFmtId="0" fontId="2" fillId="0" borderId="17" xfId="1" applyFont="1" applyBorder="1" applyAlignment="1">
      <alignment horizontal="left"/>
    </xf>
    <xf numFmtId="0" fontId="2" fillId="0" borderId="18" xfId="1" applyFont="1" applyBorder="1" applyAlignment="1">
      <alignment horizontal="left"/>
    </xf>
    <xf numFmtId="0" fontId="6" fillId="3" borderId="2"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6" xfId="2" applyFont="1" applyFill="1" applyBorder="1" applyAlignment="1">
      <alignment horizontal="center" vertical="center" wrapText="1"/>
    </xf>
    <xf numFmtId="0" fontId="6" fillId="3" borderId="7"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164" fontId="4" fillId="0" borderId="12" xfId="2" applyNumberFormat="1" applyFont="1" applyBorder="1" applyAlignment="1">
      <alignment horizontal="left"/>
    </xf>
    <xf numFmtId="0" fontId="5" fillId="4" borderId="0" xfId="2" applyFont="1" applyFill="1" applyAlignment="1">
      <alignment horizontal="center" vertical="center" wrapText="1"/>
    </xf>
    <xf numFmtId="0" fontId="5" fillId="4" borderId="0" xfId="2" applyFont="1" applyFill="1" applyAlignment="1">
      <alignment horizontal="center" vertical="center"/>
    </xf>
    <xf numFmtId="164" fontId="4" fillId="0" borderId="19" xfId="2" applyNumberFormat="1" applyFont="1" applyBorder="1" applyAlignment="1">
      <alignment horizontal="left"/>
    </xf>
    <xf numFmtId="0" fontId="2" fillId="0" borderId="0" xfId="0" applyFont="1" applyBorder="1" applyAlignment="1">
      <alignment horizontal="left" vertical="center" wrapText="1"/>
    </xf>
  </cellXfs>
  <cellStyles count="3">
    <cellStyle name="Heading 2" xfId="1" builtinId="17"/>
    <cellStyle name="Normal" xfId="0" builtinId="0"/>
    <cellStyle name="Normal 2" xfId="2" xr:uid="{00000000-0005-0000-0000-000002000000}"/>
  </cellStyles>
  <dxfs count="0"/>
  <tableStyles count="0" defaultTableStyle="TableStyleMedium2" defaultPivotStyle="PivotStyleLight16"/>
  <colors>
    <mruColors>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F72"/>
  <sheetViews>
    <sheetView tabSelected="1" zoomScale="90" zoomScaleNormal="90" workbookViewId="0">
      <selection activeCell="D4" sqref="D4"/>
    </sheetView>
  </sheetViews>
  <sheetFormatPr defaultRowHeight="15" x14ac:dyDescent="0.25"/>
  <cols>
    <col min="2" max="2" width="8.42578125" bestFit="1" customWidth="1"/>
    <col min="3" max="3" width="59" customWidth="1"/>
    <col min="4" max="4" width="19.7109375" customWidth="1"/>
  </cols>
  <sheetData>
    <row r="1" spans="2:6" x14ac:dyDescent="0.25">
      <c r="B1" s="28" t="s">
        <v>15</v>
      </c>
      <c r="C1" s="29"/>
      <c r="D1" s="29"/>
      <c r="F1" s="2" t="s">
        <v>0</v>
      </c>
    </row>
    <row r="2" spans="2:6" x14ac:dyDescent="0.25">
      <c r="B2" s="29"/>
      <c r="C2" s="29"/>
      <c r="D2" s="29"/>
      <c r="F2" t="s">
        <v>1</v>
      </c>
    </row>
    <row r="3" spans="2:6" x14ac:dyDescent="0.25">
      <c r="C3" s="2" t="s">
        <v>2</v>
      </c>
      <c r="D3" s="3" t="s">
        <v>3</v>
      </c>
      <c r="F3" t="s">
        <v>4</v>
      </c>
    </row>
    <row r="4" spans="2:6" x14ac:dyDescent="0.25">
      <c r="C4" s="2" t="s">
        <v>5</v>
      </c>
      <c r="D4" s="4">
        <v>0</v>
      </c>
      <c r="F4" t="s">
        <v>6</v>
      </c>
    </row>
    <row r="5" spans="2:6" x14ac:dyDescent="0.25">
      <c r="C5" s="2"/>
      <c r="D5" s="5"/>
    </row>
    <row r="6" spans="2:6" x14ac:dyDescent="0.25">
      <c r="C6" s="2" t="s">
        <v>7</v>
      </c>
      <c r="D6" s="5">
        <f>ROUND(D20+D33+D46+D59+D72,0)</f>
        <v>0</v>
      </c>
    </row>
    <row r="7" spans="2:6" ht="15.75" thickBot="1" x14ac:dyDescent="0.3"/>
    <row r="8" spans="2:6" x14ac:dyDescent="0.25">
      <c r="B8" s="9" t="s">
        <v>16</v>
      </c>
      <c r="C8" s="10"/>
      <c r="D8" s="11"/>
    </row>
    <row r="9" spans="2:6" x14ac:dyDescent="0.25">
      <c r="B9" s="12"/>
      <c r="C9" s="13"/>
      <c r="D9" s="14"/>
    </row>
    <row r="10" spans="2:6" x14ac:dyDescent="0.25">
      <c r="B10" s="15"/>
      <c r="C10" s="16"/>
      <c r="D10" s="17"/>
    </row>
    <row r="11" spans="2:6" x14ac:dyDescent="0.25">
      <c r="B11" s="18" t="s">
        <v>8</v>
      </c>
      <c r="C11" s="19"/>
      <c r="D11" s="20"/>
    </row>
    <row r="12" spans="2:6" ht="12" customHeight="1" x14ac:dyDescent="0.25">
      <c r="B12" s="21" t="s">
        <v>9</v>
      </c>
      <c r="C12" s="22"/>
      <c r="D12" s="27">
        <f>ROUND(MIN(50000,(0.3*$D$4)),0)</f>
        <v>0</v>
      </c>
    </row>
    <row r="13" spans="2:6" ht="12" customHeight="1" x14ac:dyDescent="0.25">
      <c r="B13" s="23"/>
      <c r="C13" s="24"/>
      <c r="D13" s="27"/>
    </row>
    <row r="14" spans="2:6" ht="12" customHeight="1" x14ac:dyDescent="0.25">
      <c r="B14" s="23"/>
      <c r="C14" s="24"/>
      <c r="D14" s="27"/>
    </row>
    <row r="15" spans="2:6" ht="12" customHeight="1" x14ac:dyDescent="0.25">
      <c r="B15" s="23"/>
      <c r="C15" s="24"/>
      <c r="D15" s="27"/>
    </row>
    <row r="16" spans="2:6" ht="12" customHeight="1" x14ac:dyDescent="0.25">
      <c r="B16" s="23"/>
      <c r="C16" s="24"/>
      <c r="D16" s="27"/>
    </row>
    <row r="17" spans="2:4" ht="12" customHeight="1" x14ac:dyDescent="0.25">
      <c r="B17" s="23"/>
      <c r="C17" s="24"/>
      <c r="D17" s="27"/>
    </row>
    <row r="18" spans="2:4" ht="12" customHeight="1" x14ac:dyDescent="0.25">
      <c r="B18" s="25"/>
      <c r="C18" s="26"/>
      <c r="D18" s="27"/>
    </row>
    <row r="19" spans="2:4" ht="12" customHeight="1" x14ac:dyDescent="0.25">
      <c r="B19" s="6"/>
      <c r="C19" s="31" t="s">
        <v>21</v>
      </c>
      <c r="D19" s="30">
        <f>D12*0.1</f>
        <v>0</v>
      </c>
    </row>
    <row r="20" spans="2:4" ht="13.5" customHeight="1" thickBot="1" x14ac:dyDescent="0.3">
      <c r="B20" s="7" t="s">
        <v>10</v>
      </c>
      <c r="C20" s="8"/>
      <c r="D20" s="1">
        <f>D12+D19</f>
        <v>0</v>
      </c>
    </row>
    <row r="21" spans="2:4" ht="12" customHeight="1" x14ac:dyDescent="0.25">
      <c r="B21" s="9" t="s">
        <v>17</v>
      </c>
      <c r="C21" s="10"/>
      <c r="D21" s="11"/>
    </row>
    <row r="22" spans="2:4" ht="12" customHeight="1" x14ac:dyDescent="0.25">
      <c r="B22" s="12"/>
      <c r="C22" s="13"/>
      <c r="D22" s="14"/>
    </row>
    <row r="23" spans="2:4" ht="12" customHeight="1" x14ac:dyDescent="0.25">
      <c r="B23" s="15"/>
      <c r="C23" s="16"/>
      <c r="D23" s="17"/>
    </row>
    <row r="24" spans="2:4" ht="12" customHeight="1" x14ac:dyDescent="0.25">
      <c r="B24" s="18" t="s">
        <v>8</v>
      </c>
      <c r="C24" s="19"/>
      <c r="D24" s="20"/>
    </row>
    <row r="25" spans="2:4" ht="12" customHeight="1" x14ac:dyDescent="0.25">
      <c r="B25" s="21" t="s">
        <v>9</v>
      </c>
      <c r="C25" s="22"/>
      <c r="D25" s="27">
        <f>ROUND(MIN(50000,(0.3*$D$4)),0)</f>
        <v>0</v>
      </c>
    </row>
    <row r="26" spans="2:4" ht="12" customHeight="1" x14ac:dyDescent="0.25">
      <c r="B26" s="23"/>
      <c r="C26" s="24"/>
      <c r="D26" s="27"/>
    </row>
    <row r="27" spans="2:4" ht="12" customHeight="1" x14ac:dyDescent="0.25">
      <c r="B27" s="23"/>
      <c r="C27" s="24"/>
      <c r="D27" s="27"/>
    </row>
    <row r="28" spans="2:4" ht="12" customHeight="1" x14ac:dyDescent="0.25">
      <c r="B28" s="23"/>
      <c r="C28" s="24"/>
      <c r="D28" s="27"/>
    </row>
    <row r="29" spans="2:4" ht="12" customHeight="1" x14ac:dyDescent="0.25">
      <c r="B29" s="23"/>
      <c r="C29" s="24"/>
      <c r="D29" s="27"/>
    </row>
    <row r="30" spans="2:4" ht="12" customHeight="1" x14ac:dyDescent="0.25">
      <c r="B30" s="23"/>
      <c r="C30" s="24"/>
      <c r="D30" s="27"/>
    </row>
    <row r="31" spans="2:4" ht="12" customHeight="1" x14ac:dyDescent="0.25">
      <c r="B31" s="25"/>
      <c r="C31" s="26"/>
      <c r="D31" s="27"/>
    </row>
    <row r="32" spans="2:4" ht="12" customHeight="1" x14ac:dyDescent="0.25">
      <c r="B32" s="6"/>
      <c r="C32" s="31" t="s">
        <v>21</v>
      </c>
      <c r="D32" s="30">
        <f>D25*0.1</f>
        <v>0</v>
      </c>
    </row>
    <row r="33" spans="2:4" ht="15" customHeight="1" thickBot="1" x14ac:dyDescent="0.3">
      <c r="B33" s="7" t="s">
        <v>11</v>
      </c>
      <c r="C33" s="8"/>
      <c r="D33" s="1">
        <f>D25+D32</f>
        <v>0</v>
      </c>
    </row>
    <row r="34" spans="2:4" ht="12" customHeight="1" x14ac:dyDescent="0.25">
      <c r="B34" s="9" t="s">
        <v>18</v>
      </c>
      <c r="C34" s="10"/>
      <c r="D34" s="11"/>
    </row>
    <row r="35" spans="2:4" ht="12" customHeight="1" x14ac:dyDescent="0.25">
      <c r="B35" s="12"/>
      <c r="C35" s="13"/>
      <c r="D35" s="14"/>
    </row>
    <row r="36" spans="2:4" ht="12" customHeight="1" x14ac:dyDescent="0.25">
      <c r="B36" s="15"/>
      <c r="C36" s="16"/>
      <c r="D36" s="17"/>
    </row>
    <row r="37" spans="2:4" ht="12" customHeight="1" x14ac:dyDescent="0.25">
      <c r="B37" s="18" t="s">
        <v>8</v>
      </c>
      <c r="C37" s="19"/>
      <c r="D37" s="20"/>
    </row>
    <row r="38" spans="2:4" ht="12" customHeight="1" x14ac:dyDescent="0.25">
      <c r="B38" s="21" t="s">
        <v>9</v>
      </c>
      <c r="C38" s="22"/>
      <c r="D38" s="27">
        <f>ROUND(MIN(50000,(0.3*$D$4)),0)</f>
        <v>0</v>
      </c>
    </row>
    <row r="39" spans="2:4" ht="12" customHeight="1" x14ac:dyDescent="0.25">
      <c r="B39" s="23"/>
      <c r="C39" s="24"/>
      <c r="D39" s="27"/>
    </row>
    <row r="40" spans="2:4" ht="12" customHeight="1" x14ac:dyDescent="0.25">
      <c r="B40" s="23"/>
      <c r="C40" s="24"/>
      <c r="D40" s="27"/>
    </row>
    <row r="41" spans="2:4" ht="12" customHeight="1" x14ac:dyDescent="0.25">
      <c r="B41" s="23"/>
      <c r="C41" s="24"/>
      <c r="D41" s="27"/>
    </row>
    <row r="42" spans="2:4" ht="12" customHeight="1" x14ac:dyDescent="0.25">
      <c r="B42" s="23"/>
      <c r="C42" s="24"/>
      <c r="D42" s="27"/>
    </row>
    <row r="43" spans="2:4" ht="12" customHeight="1" x14ac:dyDescent="0.25">
      <c r="B43" s="23"/>
      <c r="C43" s="24"/>
      <c r="D43" s="27"/>
    </row>
    <row r="44" spans="2:4" ht="12" customHeight="1" x14ac:dyDescent="0.25">
      <c r="B44" s="25"/>
      <c r="C44" s="26"/>
      <c r="D44" s="27"/>
    </row>
    <row r="45" spans="2:4" ht="12" customHeight="1" x14ac:dyDescent="0.25">
      <c r="B45" s="6"/>
      <c r="C45" s="31" t="s">
        <v>21</v>
      </c>
      <c r="D45" s="30">
        <f>D38*0.1</f>
        <v>0</v>
      </c>
    </row>
    <row r="46" spans="2:4" ht="15" customHeight="1" thickBot="1" x14ac:dyDescent="0.3">
      <c r="B46" s="7" t="s">
        <v>12</v>
      </c>
      <c r="C46" s="8"/>
      <c r="D46" s="1">
        <f>D38+D45</f>
        <v>0</v>
      </c>
    </row>
    <row r="47" spans="2:4" ht="12" customHeight="1" x14ac:dyDescent="0.25">
      <c r="B47" s="9" t="s">
        <v>19</v>
      </c>
      <c r="C47" s="10"/>
      <c r="D47" s="11"/>
    </row>
    <row r="48" spans="2:4" ht="12" customHeight="1" x14ac:dyDescent="0.25">
      <c r="B48" s="12"/>
      <c r="C48" s="13"/>
      <c r="D48" s="14"/>
    </row>
    <row r="49" spans="2:4" ht="12" customHeight="1" x14ac:dyDescent="0.25">
      <c r="B49" s="15"/>
      <c r="C49" s="16"/>
      <c r="D49" s="17"/>
    </row>
    <row r="50" spans="2:4" ht="12" customHeight="1" x14ac:dyDescent="0.25">
      <c r="B50" s="18" t="s">
        <v>8</v>
      </c>
      <c r="C50" s="19"/>
      <c r="D50" s="20"/>
    </row>
    <row r="51" spans="2:4" ht="12" customHeight="1" x14ac:dyDescent="0.25">
      <c r="B51" s="21" t="s">
        <v>9</v>
      </c>
      <c r="C51" s="22"/>
      <c r="D51" s="27">
        <f>ROUND(MIN(50000,(0.3*$D$4)),0)</f>
        <v>0</v>
      </c>
    </row>
    <row r="52" spans="2:4" ht="12" customHeight="1" x14ac:dyDescent="0.25">
      <c r="B52" s="23"/>
      <c r="C52" s="24"/>
      <c r="D52" s="27"/>
    </row>
    <row r="53" spans="2:4" ht="12" customHeight="1" x14ac:dyDescent="0.25">
      <c r="B53" s="23"/>
      <c r="C53" s="24"/>
      <c r="D53" s="27"/>
    </row>
    <row r="54" spans="2:4" ht="12" customHeight="1" x14ac:dyDescent="0.25">
      <c r="B54" s="23"/>
      <c r="C54" s="24"/>
      <c r="D54" s="27"/>
    </row>
    <row r="55" spans="2:4" ht="12" customHeight="1" x14ac:dyDescent="0.25">
      <c r="B55" s="23"/>
      <c r="C55" s="24"/>
      <c r="D55" s="27"/>
    </row>
    <row r="56" spans="2:4" ht="12" customHeight="1" x14ac:dyDescent="0.25">
      <c r="B56" s="23"/>
      <c r="C56" s="24"/>
      <c r="D56" s="27"/>
    </row>
    <row r="57" spans="2:4" ht="12" customHeight="1" x14ac:dyDescent="0.25">
      <c r="B57" s="25"/>
      <c r="C57" s="26"/>
      <c r="D57" s="27"/>
    </row>
    <row r="58" spans="2:4" ht="12" customHeight="1" x14ac:dyDescent="0.25">
      <c r="B58" s="6"/>
      <c r="C58" s="31" t="s">
        <v>21</v>
      </c>
      <c r="D58" s="30">
        <f>D51*0.1</f>
        <v>0</v>
      </c>
    </row>
    <row r="59" spans="2:4" ht="15" customHeight="1" thickBot="1" x14ac:dyDescent="0.3">
      <c r="B59" s="7" t="s">
        <v>13</v>
      </c>
      <c r="C59" s="8"/>
      <c r="D59" s="1">
        <f>D51+D58</f>
        <v>0</v>
      </c>
    </row>
    <row r="60" spans="2:4" ht="12" customHeight="1" x14ac:dyDescent="0.25">
      <c r="B60" s="9" t="s">
        <v>20</v>
      </c>
      <c r="C60" s="10"/>
      <c r="D60" s="11"/>
    </row>
    <row r="61" spans="2:4" ht="12" customHeight="1" x14ac:dyDescent="0.25">
      <c r="B61" s="12"/>
      <c r="C61" s="13"/>
      <c r="D61" s="14"/>
    </row>
    <row r="62" spans="2:4" ht="12" customHeight="1" x14ac:dyDescent="0.25">
      <c r="B62" s="15"/>
      <c r="C62" s="16"/>
      <c r="D62" s="17"/>
    </row>
    <row r="63" spans="2:4" ht="12" customHeight="1" x14ac:dyDescent="0.25">
      <c r="B63" s="18" t="s">
        <v>8</v>
      </c>
      <c r="C63" s="19"/>
      <c r="D63" s="20"/>
    </row>
    <row r="64" spans="2:4" ht="12" customHeight="1" x14ac:dyDescent="0.25">
      <c r="B64" s="21" t="s">
        <v>9</v>
      </c>
      <c r="C64" s="22"/>
      <c r="D64" s="27">
        <f>ROUND(MIN(50000,(0.3*$D$4)),0)</f>
        <v>0</v>
      </c>
    </row>
    <row r="65" spans="2:4" ht="12" customHeight="1" x14ac:dyDescent="0.25">
      <c r="B65" s="23"/>
      <c r="C65" s="24"/>
      <c r="D65" s="27"/>
    </row>
    <row r="66" spans="2:4" ht="12" customHeight="1" x14ac:dyDescent="0.25">
      <c r="B66" s="23"/>
      <c r="C66" s="24"/>
      <c r="D66" s="27"/>
    </row>
    <row r="67" spans="2:4" ht="12" customHeight="1" x14ac:dyDescent="0.25">
      <c r="B67" s="23"/>
      <c r="C67" s="24"/>
      <c r="D67" s="27"/>
    </row>
    <row r="68" spans="2:4" ht="12" customHeight="1" x14ac:dyDescent="0.25">
      <c r="B68" s="23"/>
      <c r="C68" s="24"/>
      <c r="D68" s="27"/>
    </row>
    <row r="69" spans="2:4" ht="12" customHeight="1" x14ac:dyDescent="0.25">
      <c r="B69" s="23"/>
      <c r="C69" s="24"/>
      <c r="D69" s="27"/>
    </row>
    <row r="70" spans="2:4" ht="12" customHeight="1" x14ac:dyDescent="0.25">
      <c r="B70" s="25"/>
      <c r="C70" s="26"/>
      <c r="D70" s="27"/>
    </row>
    <row r="71" spans="2:4" ht="12" customHeight="1" x14ac:dyDescent="0.25">
      <c r="B71" s="6"/>
      <c r="C71" s="31" t="s">
        <v>21</v>
      </c>
      <c r="D71" s="30">
        <f>D64*0.1</f>
        <v>0</v>
      </c>
    </row>
    <row r="72" spans="2:4" ht="15" customHeight="1" thickBot="1" x14ac:dyDescent="0.3">
      <c r="B72" s="7" t="s">
        <v>14</v>
      </c>
      <c r="C72" s="8"/>
      <c r="D72" s="1">
        <f>D64+D71</f>
        <v>0</v>
      </c>
    </row>
  </sheetData>
  <sheetProtection algorithmName="SHA-512" hashValue="Gh/g8l6CZQM7uaSeWSUANI4bY6l8bjkHjilkddGKi1IPIemRtsoKzs1aha8NcbhuKu1NBXJ+re8/HD5ORn7WGA==" saltValue="O+9olHgV99AGMQFbenPqUw==" spinCount="100000" sheet="1" objects="1" scenarios="1"/>
  <mergeCells count="26">
    <mergeCell ref="B8:D10"/>
    <mergeCell ref="B12:C18"/>
    <mergeCell ref="D12:D18"/>
    <mergeCell ref="B11:D11"/>
    <mergeCell ref="B1:D2"/>
    <mergeCell ref="B21:D23"/>
    <mergeCell ref="B24:D24"/>
    <mergeCell ref="B25:C31"/>
    <mergeCell ref="D25:D31"/>
    <mergeCell ref="B20:C20"/>
    <mergeCell ref="B33:C33"/>
    <mergeCell ref="B34:D36"/>
    <mergeCell ref="B37:D37"/>
    <mergeCell ref="B38:C44"/>
    <mergeCell ref="D38:D44"/>
    <mergeCell ref="B46:C46"/>
    <mergeCell ref="B47:D49"/>
    <mergeCell ref="B50:D50"/>
    <mergeCell ref="B51:C57"/>
    <mergeCell ref="D51:D57"/>
    <mergeCell ref="B72:C72"/>
    <mergeCell ref="B59:C59"/>
    <mergeCell ref="B60:D62"/>
    <mergeCell ref="B63:D63"/>
    <mergeCell ref="B64:C70"/>
    <mergeCell ref="D64:D70"/>
  </mergeCells>
  <pageMargins left="0.25" right="0.25" top="0.75" bottom="0.75" header="0.3" footer="0.3"/>
  <pageSetup scale="83" orientation="portrait" r:id="rId1"/>
  <customProperties>
    <customPr name="f00dc2b1c"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8BCB2BAA1382424384A30EE86C045E5A008A383FECB3A296408763FBAA2AA3136D" ma:contentTypeVersion="42" ma:contentTypeDescription="Use to create a Word document." ma:contentTypeScope="" ma:versionID="e192ba42ff4159eb2ea19425d1d3824b">
  <xsd:schema xmlns:xsd="http://www.w3.org/2001/XMLSchema" xmlns:xs="http://www.w3.org/2001/XMLSchema" xmlns:p="http://schemas.microsoft.com/office/2006/metadata/properties" xmlns:ns1="http://schemas.microsoft.com/sharepoint/v3" xmlns:ns2="dd0ec712-db3d-45da-bbb3-489edd2bd465" xmlns:ns3="0d502736-6c50-49da-8d9b-cf56bcc5a268" xmlns:ns4="07bacafd-6d69-4fdf-9ae6-ef7677dde36d" targetNamespace="http://schemas.microsoft.com/office/2006/metadata/properties" ma:root="true" ma:fieldsID="7fa0e5a2f108e3cbfb8149a7b9c05141" ns1:_="" ns2:_="" ns3:_="" ns4:_="">
    <xsd:import namespace="http://schemas.microsoft.com/sharepoint/v3"/>
    <xsd:import namespace="dd0ec712-db3d-45da-bbb3-489edd2bd465"/>
    <xsd:import namespace="0d502736-6c50-49da-8d9b-cf56bcc5a268"/>
    <xsd:import namespace="07bacafd-6d69-4fdf-9ae6-ef7677dde36d"/>
    <xsd:element name="properties">
      <xsd:complexType>
        <xsd:sequence>
          <xsd:element name="documentManagement">
            <xsd:complexType>
              <xsd:all>
                <xsd:element ref="ns2:wisit" minOccurs="0"/>
                <xsd:element ref="ns2:Policy" minOccurs="0"/>
                <xsd:element ref="ns2:Year" minOccurs="0"/>
                <xsd:element ref="ns2:Program_x0020_Staff" minOccurs="0"/>
                <xsd:element ref="ns2:Project_x0020_Code" minOccurs="0"/>
                <xsd:element ref="ns2:MediaServiceMetadata" minOccurs="0"/>
                <xsd:element ref="ns2:MediaServiceFastMetadata" minOccurs="0"/>
                <xsd:element ref="ns2:MediaServiceAutoTags" minOccurs="0"/>
                <xsd:element ref="ns3:_dlc_DocId" minOccurs="0"/>
                <xsd:element ref="ns3:_dlc_DocIdUrl" minOccurs="0"/>
                <xsd:element ref="ns3:_dlc_DocIdPersistId" minOccurs="0"/>
                <xsd:element ref="ns2:MediaServiceDateTaken" minOccurs="0"/>
                <xsd:element ref="ns2:MediaServiceLocation" minOccurs="0"/>
                <xsd:element ref="ns4:SharedWithUsers" minOccurs="0"/>
                <xsd:element ref="ns4: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0ec712-db3d-45da-bbb3-489edd2bd465" elementFormDefault="qualified">
    <xsd:import namespace="http://schemas.microsoft.com/office/2006/documentManagement/types"/>
    <xsd:import namespace="http://schemas.microsoft.com/office/infopath/2007/PartnerControls"/>
    <xsd:element name="wisit" ma:index="3" nillable="true" ma:displayName="wisit" ma:description="What is it?" ma:format="Dropdown" ma:internalName="wisit" ma:readOnly="false">
      <xsd:simpleType>
        <xsd:restriction base="dms:Choice">
          <xsd:enumeration value="grant docs"/>
          <xsd:enumeration value="LOI-RFP"/>
          <xsd:enumeration value="project development"/>
          <xsd:enumeration value="publication"/>
          <xsd:enumeration value="resources"/>
          <xsd:enumeration value="evaluation"/>
          <xsd:enumeration value="policy unit"/>
          <xsd:enumeration value="legislative"/>
          <xsd:enumeration value="presentation"/>
          <xsd:enumeration value="meetings"/>
          <xsd:enumeration value="template"/>
          <xsd:enumeration value="CEU"/>
        </xsd:restriction>
      </xsd:simpleType>
    </xsd:element>
    <xsd:element name="Policy" ma:index="4" nillable="true" ma:displayName="Policy" ma:format="Dropdown" ma:internalName="Policy" ma:readOnly="false">
      <xsd:simpleType>
        <xsd:restriction base="dms:Choice">
          <xsd:enumeration value="82nd Session"/>
          <xsd:enumeration value="83rd Session"/>
          <xsd:enumeration value="84th Session"/>
          <xsd:enumeration value="85th Session"/>
          <xsd:enumeration value="MH workforce"/>
          <xsd:enumeration value="peer support services"/>
          <xsd:enumeration value="IDD-MH"/>
          <xsd:enumeration value="relinquishment"/>
          <xsd:enumeration value="criminal-juvenile justice"/>
          <xsd:enumeration value="waivers"/>
          <xsd:enumeration value="general policy work"/>
          <xsd:enumeration value="housing"/>
          <xsd:enumeration value="MHGuide"/>
        </xsd:restriction>
      </xsd:simpleType>
    </xsd:element>
    <xsd:element name="Year" ma:index="5" nillable="true" ma:displayName="Year" ma:internalName="Year" ma:readOnly="false">
      <xsd:complexType>
        <xsd:complexContent>
          <xsd:extension base="dms:MultiChoice">
            <xsd:sequence>
              <xsd:element name="Value" maxOccurs="unbounded" minOccurs="0" nillable="true">
                <xsd:simpleType>
                  <xsd:restriction base="dms:Choice">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restriction>
                </xsd:simpleType>
              </xsd:element>
            </xsd:sequence>
          </xsd:extension>
        </xsd:complexContent>
      </xsd:complexType>
    </xsd:element>
    <xsd:element name="Program_x0020_Staff" ma:index="6" nillable="true" ma:displayName="Program Staff" ma:description="PO in charge of file" ma:list="UserInfo" ma:SharePointGroup="7" ma:internalName="Program_x0020_Staff"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Code" ma:index="7" nillable="true" ma:displayName="Project Code" ma:format="Dropdown" ma:internalName="Project_x0020_Code" ma:readOnly="false">
      <xsd:simpleType>
        <xsd:restriction base="dms:Choice">
          <xsd:enumeration value="AAB"/>
          <xsd:enumeration value="AAF"/>
          <xsd:enumeration value="ANV"/>
          <xsd:enumeration value="APE"/>
          <xsd:enumeration value="APS"/>
          <xsd:enumeration value="ARE"/>
          <xsd:enumeration value="ART"/>
          <xsd:enumeration value="BIL"/>
          <xsd:enumeration value="CHC"/>
          <xsd:enumeration value="CMH"/>
          <xsd:enumeration value="COC"/>
          <xsd:enumeration value="CYF"/>
          <xsd:enumeration value="DRG"/>
          <xsd:enumeration value="DTF"/>
          <xsd:enumeration value="ELN"/>
          <xsd:enumeration value="EVL"/>
          <xsd:enumeration value="FBI"/>
          <xsd:enumeration value="FFW"/>
          <xsd:enumeration value="HED"/>
          <xsd:enumeration value="HPA"/>
          <xsd:enumeration value="ICA"/>
          <xsd:enumeration value="IHC"/>
          <xsd:enumeration value="IHE"/>
          <xsd:enumeration value="IHF"/>
          <xsd:enumeration value="IHS"/>
          <xsd:enumeration value="IHW"/>
          <xsd:enumeration value="JRG"/>
          <xsd:enumeration value="LEA"/>
          <xsd:enumeration value="MFF"/>
          <xsd:enumeration value="NAC"/>
          <xsd:enumeration value="NET"/>
          <xsd:enumeration value="OTG"/>
          <xsd:enumeration value="PFE"/>
          <xsd:enumeration value="PFG"/>
          <xsd:enumeration value="PLS"/>
          <xsd:enumeration value="POL"/>
          <xsd:enumeration value="PPG"/>
          <xsd:enumeration value="PRB"/>
          <xsd:enumeration value="PRF"/>
          <xsd:enumeration value="PSC"/>
          <xsd:enumeration value="RLS"/>
          <xsd:enumeration value="RRA"/>
          <xsd:enumeration value="RRG"/>
          <xsd:enumeration value="RRU"/>
          <xsd:enumeration value="RTP"/>
          <xsd:enumeration value="SPI"/>
          <xsd:enumeration value="SRR"/>
          <xsd:enumeration value="TAE"/>
          <xsd:enumeration value="TAP"/>
          <xsd:enumeration value="TAS"/>
          <xsd:enumeration value="TCE"/>
          <xsd:enumeration value="TCF"/>
          <xsd:enumeration value="TCG"/>
          <xsd:enumeration value="TEA"/>
          <xsd:enumeration value="TPI"/>
          <xsd:enumeration value="TRM"/>
          <xsd:enumeration value="UPI"/>
          <xsd:enumeration value="VBB"/>
          <xsd:enumeration value="WKF"/>
          <xsd:enumeration value="WRC"/>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ServiceLocation" ma:index="20" nillable="true" ma:displayName="MediaServiceLocation" ma:description="" ma:internalName="MediaServiceLocation"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LengthInSeconds" ma:index="30" nillable="true" ma:displayName="MediaLengthInSeconds" ma:hidden="true" ma:internalName="MediaLengthInSeconds" ma:readOnly="true">
      <xsd:simpleType>
        <xsd:restriction base="dms:Unknow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08c7800f-3133-4166-986f-ae8bcd4998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502736-6c50-49da-8d9b-cf56bcc5a268"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TaxCatchAll" ma:index="33" nillable="true" ma:displayName="Taxonomy Catch All Column" ma:hidden="true" ma:list="{2ca1bd5c-f70b-4a35-bc3c-906f86eec58e}" ma:internalName="TaxCatchAll" ma:showField="CatchAllData" ma:web="0d502736-6c50-49da-8d9b-cf56bcc5a2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7bacafd-6d69-4fdf-9ae6-ef7677dde36d" elementFormDefault="qualified">
    <xsd:import namespace="http://schemas.microsoft.com/office/2006/documentManagement/types"/>
    <xsd:import namespace="http://schemas.microsoft.com/office/infopath/2007/PartnerControls"/>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2" ma:displayName="Full Title (if applicab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d502736-6c50-49da-8d9b-cf56bcc5a268" xsi:nil="true"/>
    <_ip_UnifiedCompliancePolicyUIAction xmlns="http://schemas.microsoft.com/sharepoint/v3" xsi:nil="true"/>
    <Project_x0020_Code xmlns="dd0ec712-db3d-45da-bbb3-489edd2bd465" xsi:nil="true"/>
    <wisit xmlns="dd0ec712-db3d-45da-bbb3-489edd2bd465" xsi:nil="true"/>
    <_dlc_DocIdPersistId xmlns="0d502736-6c50-49da-8d9b-cf56bcc5a268" xsi:nil="true"/>
    <lcf76f155ced4ddcb4097134ff3c332f xmlns="dd0ec712-db3d-45da-bbb3-489edd2bd465">
      <Terms xmlns="http://schemas.microsoft.com/office/infopath/2007/PartnerControls"/>
    </lcf76f155ced4ddcb4097134ff3c332f>
    <_ip_UnifiedCompliancePolicyProperties xmlns="http://schemas.microsoft.com/sharepoint/v3" xsi:nil="true"/>
    <Year xmlns="dd0ec712-db3d-45da-bbb3-489edd2bd465" xsi:nil="true"/>
    <Policy xmlns="dd0ec712-db3d-45da-bbb3-489edd2bd465" xsi:nil="true"/>
    <Program_x0020_Staff xmlns="dd0ec712-db3d-45da-bbb3-489edd2bd465">
      <UserInfo>
        <DisplayName/>
        <AccountId xsi:nil="true"/>
        <AccountType/>
      </UserInfo>
    </Program_x0020_Staff>
    <_dlc_DocId xmlns="0d502736-6c50-49da-8d9b-cf56bcc5a268">CH4K4JN7CAS7-1988667743-25437</_dlc_DocId>
    <_dlc_DocIdUrl xmlns="0d502736-6c50-49da-8d9b-cf56bcc5a268">
      <Url>https://utexas.sharepoint.com/sites/hogg/prog/_layouts/15/DocIdRedir.aspx?ID=CH4K4JN7CAS7-1988667743-25437</Url>
      <Description>CH4K4JN7CAS7-1988667743-25437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B6E67A-4BBB-4AD7-87DA-429A6A32F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0ec712-db3d-45da-bbb3-489edd2bd465"/>
    <ds:schemaRef ds:uri="0d502736-6c50-49da-8d9b-cf56bcc5a268"/>
    <ds:schemaRef ds:uri="07bacafd-6d69-4fdf-9ae6-ef7677dde3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CB01A2-3E2B-4AB0-95D5-04E71BE9A634}">
  <ds:schemaRefs>
    <ds:schemaRef ds:uri="http://schemas.microsoft.com/office/2006/metadata/properties"/>
    <ds:schemaRef ds:uri="http://schemas.microsoft.com/office/infopath/2007/PartnerControls"/>
    <ds:schemaRef ds:uri="0d502736-6c50-49da-8d9b-cf56bcc5a268"/>
    <ds:schemaRef ds:uri="http://schemas.microsoft.com/sharepoint/v3"/>
    <ds:schemaRef ds:uri="dd0ec712-db3d-45da-bbb3-489edd2bd465"/>
  </ds:schemaRefs>
</ds:datastoreItem>
</file>

<file path=customXml/itemProps3.xml><?xml version="1.0" encoding="utf-8"?>
<ds:datastoreItem xmlns:ds="http://schemas.openxmlformats.org/officeDocument/2006/customXml" ds:itemID="{C96CC66A-29C7-4BED-9E73-5C0DD753F787}">
  <ds:schemaRefs>
    <ds:schemaRef ds:uri="http://schemas.microsoft.com/sharepoint/v3/contenttype/forms"/>
  </ds:schemaRefs>
</ds:datastoreItem>
</file>

<file path=customXml/itemProps4.xml><?xml version="1.0" encoding="utf-8"?>
<ds:datastoreItem xmlns:ds="http://schemas.openxmlformats.org/officeDocument/2006/customXml" ds:itemID="{51230735-6E0E-4AC4-81C5-5C5257BA507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ReliableFlexibleFunding</vt:lpstr>
      <vt:lpstr>ReliableFlexibleFunding!Print_Area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V.</dc:creator>
  <cp:keywords/>
  <dc:description/>
  <cp:lastModifiedBy>Crystal V.</cp:lastModifiedBy>
  <cp:revision/>
  <dcterms:created xsi:type="dcterms:W3CDTF">2017-10-19T17:15:25Z</dcterms:created>
  <dcterms:modified xsi:type="dcterms:W3CDTF">2023-10-23T22:23:32Z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00dc2b1c">
    <vt:lpwstr>{"st":1,"snapHeaders":true,"column":1,"row":1,"isHeaderVisible":true}</vt:lpwstr>
  </property>
  <property fmtid="{D5CDD505-2E9C-101B-9397-08002B2CF9AE}" pid="4" name="version">
    <vt:lpwstr>26</vt:lpwstr>
  </property>
  <property fmtid="{D5CDD505-2E9C-101B-9397-08002B2CF9AE}" pid="5" name="ContentTypeId">
    <vt:lpwstr>0x0101008BCB2BAA1382424384A30EE86C045E5A008A383FECB3A296408763FBAA2AA3136D</vt:lpwstr>
  </property>
  <property fmtid="{D5CDD505-2E9C-101B-9397-08002B2CF9AE}" pid="6" name="_dlc_DocIdItemGuid">
    <vt:lpwstr>6b9f83c6-1685-4fa9-b55b-ba15b6ac70e2</vt:lpwstr>
  </property>
  <property fmtid="{D5CDD505-2E9C-101B-9397-08002B2CF9AE}" pid="7" name="MediaServiceImageTags">
    <vt:lpwstr/>
  </property>
</Properties>
</file>